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8190" tabRatio="988"/>
  </bookViews>
  <sheets>
    <sheet name="Φύλλο1" sheetId="1" r:id="rId1"/>
    <sheet name="Φύλλο2" sheetId="2" r:id="rId2"/>
    <sheet name="Φύλλο3" sheetId="3" r:id="rId3"/>
  </sheets>
  <calcPr calcId="125725"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E56" i="1"/>
  <c r="E55"/>
  <c r="E54"/>
  <c r="E53"/>
  <c r="E52"/>
  <c r="E51"/>
  <c r="E50"/>
  <c r="E49"/>
  <c r="E48"/>
  <c r="E47"/>
  <c r="E46"/>
  <c r="E45"/>
  <c r="E44"/>
  <c r="E43"/>
  <c r="E42"/>
  <c r="E41"/>
  <c r="E40"/>
  <c r="E39"/>
  <c r="E38"/>
  <c r="E37"/>
  <c r="E36"/>
  <c r="E35"/>
  <c r="E34"/>
  <c r="E33"/>
  <c r="E32"/>
  <c r="E31"/>
  <c r="E30"/>
  <c r="E29"/>
  <c r="E28"/>
  <c r="E27"/>
  <c r="E26"/>
  <c r="E25"/>
  <c r="E24"/>
  <c r="E23"/>
  <c r="E22"/>
  <c r="E21"/>
  <c r="E20"/>
  <c r="E19"/>
  <c r="E18"/>
  <c r="E17"/>
  <c r="E16"/>
  <c r="E15"/>
  <c r="E14"/>
  <c r="E13"/>
  <c r="E12"/>
  <c r="E11"/>
  <c r="E10"/>
  <c r="E9"/>
  <c r="E8"/>
  <c r="E7"/>
  <c r="E6"/>
  <c r="E5"/>
  <c r="E4"/>
</calcChain>
</file>

<file path=xl/sharedStrings.xml><?xml version="1.0" encoding="utf-8"?>
<sst xmlns="http://schemas.openxmlformats.org/spreadsheetml/2006/main" count="61" uniqueCount="61">
  <si>
    <t>ΠΑΡΑΡΤΗΜΑ Β'                                                         ΠΙΝΑΚΑΣ Γ΄                                                                ΣΥΝΟΛΙΚΕΣ ΠΟΣΟΤΗΤΕΣ</t>
  </si>
  <si>
    <t>Α/Α</t>
  </si>
  <si>
    <t>ΠΕΡΙΓΡΑΦΗ ΕΙΔΟΥΣ</t>
  </si>
  <si>
    <t>ΤΕΧΝΙΚΗ ΠΡΟΔΙΑΓΡΑΦΗ</t>
  </si>
  <si>
    <t>ΕΝΔΕΙΚΤΙΚΗ ΤΙΜΗ ΑΝΑ ΜΟΝΑΔΑ</t>
  </si>
  <si>
    <t>ΣΥΝΟΛΙΚΗ ΠΟΣΟΤΗΤΑ</t>
  </si>
  <si>
    <t>ΠΡΟΫΠΟΛΟΓΙΣΜΟΣ ΑΝΑ ΕΙΔΟΣ ΧΩΡΙΣ ΦΠΑ</t>
  </si>
  <si>
    <t>Φιαλίδια γενικής αίματος, κενού αέρα, αποστειρωμένα, συνθετικά άθραυστα, με ένδειξη πλήρωσης και ετικέτα για στοιχεία ασθενούς, να αναγράφεται το CE, LOT παραγωγής, REF, η μέθοδος αποστείρωσης και η ημερομηνία λήξης. διαστάσεων 13Χ75mm, με πιεστό πώμα ασφαλείας, στεγανής εφαρμογής και εύκολης διάτρησης, που να καλύπτει εξωτερικά το φιαλίδιο κατά 2cm.                                                   Χωρητικότητας 2ml με αντιπηκτικό EDTA K2-K3</t>
  </si>
  <si>
    <t>Φιαλίδια γενικής αίματος, κενού αέρα, αποστειρωμένα, συνθετικά άθραυστα, με ένδειξη πλήρωσης και ετικέτα για στοιχεία ασθενούς, να αναγράφεται το CE, LOT παραγωγής, REF, η μέθοδος αποστείρωσης και η ημερομηνία λήξης. διαστάσεων 13Χ75mm, με πιεστό πώμα ασφαλείας, στεγανής εφαρμογής και εύκολης διάτρησης, που να καλύπτει εξωτερικά το φιαλίδιο κατά 2cm.                            Xωρητικότητας 3ml με  αντιπηκτικό EDTA K2 - K3</t>
  </si>
  <si>
    <t>Φιαλίδια γενικής αίματος, κενού αέρα, αποστειρωμένα, συνθετικά άθραυστα, με ένδειξη πλήρωσης και ετικέτα για στοιχεία ασθενούς, να αναγράφεται το CE, LOT παραγωγής, REF, η μέθοδος αποστείρωσης και η ημερομηνία λήξης. διαστάσεων 13Χ75mm, με πιεστό πώμα ασφαλείας, στεγανής εφαρμογής και εύκολης διάτρησης, που να καλύπτει εξωτερικά το φιαλίδιο κατά 2cm.                           Xωρητικότητας 4ml με  αντιπηκτικό EDTA K2/K3</t>
  </si>
  <si>
    <t>Φιαλίδια γενικής αίματος, κενού αέρα, αποστειρωμένα, συνθετικά άθραυστα, με ένδειξη πλήρωσης και ετικέτα για στοιχεία ασθενούς, να αναγράφεται το CE, LOT παραγωγής, REF, η μέθοδος αποστείρωσης και η ημερομηνία λήξης.  Χωρητικότητας 10ml με αντιπηκτικό EDTA K2, Διαστάσεων 16Χ100mm, με πιεστό πώμα ασφαλείας, στεγανής εφαρμογής και εύκολης διάτρησης, που να καλύπτει εξωτερικά το φιαλίδιο κατά 2cm.</t>
  </si>
  <si>
    <t>Φιαλίδια γενικής αίματος για Μοριακό έλεγχο ΝΑΤ του αίματος (Μοριακός έλεγχος ασκών Αιμοδοσίας), κενού αέρα, αποστειρωμένα, συνθετικά άθραυστα, με ένδειξη πλήρωσης και ετικέτα για στοιχεία ασθενούς, να αναγράφεται το CE, LOT παραγωγής, REF, η μέθοδος αποστείρωσης και η ημερομηνία λήξης.  Διαστάσεων 13Χ100mm, με πιεστό πώμα ασφαλείας, στεγανής εφαρμογής και εύκολης διάτρησης, που να καλύπτει εξωτερικά το φιαλίδιο κατά 2cm.                                    Χωρητικότητας 6ml με αντιπηκτικό 10,8mg EDTA K2</t>
  </si>
  <si>
    <t>Φιαλίδια γενικής αίματος με gel διαχωρισμού, κενού, αποστειρωμένα, συνθετικά, για μοριακό έλεγχο του αίματος, με ένδειξη πλήρωσης και ετικέτα για στοιχεία ασθενούς, να αναγράφεται το CE, LOT παραγωγής, REF, ή μέθοδος αποστείρωσης, η ημερομηνία λήξης.   - Διαστάσεων 13Χ100mm, με πιεστό πώμα ασφαλείας, στεγανής εφαρμογής και εύκολης διάτρησης, που να καλύπτει εξωτερικά το φιαλίδιο κατά 2cm.                                      Χωρητικότητας 5ml με αντιπηκτικό 9mg EDTA K2</t>
  </si>
  <si>
    <t>Φιαλίδια βιοχημικών προσδιορισμών, κενού, αποστειρωμένα, συνθετικά, με επιταχυντή πήξεως και gel διαχωρισμού, με ένδειξη πλήρωσης και ετικέτα για στοιχεία ασθενούς, να αναγράφεται το CE, LOT παραγωγής, REF, ή μέθοδος αποστείρωσης, η ημερομηνία λήξης.             Διαστάσεων 13Χ75mm, με πιεστό πώμα ασφαλείας, στεγανής εφαρμογής και εύκολης διάτρησης, που να καλύπτει εξωτερικά το φιαλίδιο κατά 2cm. χωρητικότητας 3,5ml</t>
  </si>
  <si>
    <t>Φιαλίδια βιοχημικών προσδιορισμών, κενού, αποστειρωμένα, συνθετικά, με επιταχυντή πήξεως και gel διαχωρισμού, με ένδειξη πλήρωσης και ετικέτα για στοιχεία ασθενούς, να αναγράφεται το CE, LOT παραγωγής, REF, ή μέθοδος αποστείρωσης, η ημερομηνία λήξης.              Διαστάσεων 13Χ100mm, με πιεστό πώμα ασφαλείας, στεγανής εφαρμογής και εύκολης διάτρησης, που να καλύπτει εξωτερικά το φιαλίδιο κατά 2cm. χωρητικότητας 5ml</t>
  </si>
  <si>
    <t>Φιαλίδια βιοχημικών προσδιορισμών, κενού, αποστειρωμένα, συνθετικά, με επιταχυντή πήξεως και gel διαχωρισμού, με ένδειξη πλήρωσης και ετικέτα για στοιχεία ασθενούς, να αναγράφεται το CE, LOT παραγωγής, REF, ή μέθοδος αποστείρωσης, η ημερομηνία λήξης.       Διαστάσεων 16Χ100mm, με πιεστό πώμα ασφαλείας, στεγανής εφαρμογής και εύκολης διάτρησης, που να καλύπτει εξωτερικά το φιαλίδιο κατά 2cm. χωρητικότητας 8,5ml</t>
  </si>
  <si>
    <t>Φιαλίδια βιοχημικών προσδιορισμών, κενού, αποστειρωμένα, συνθετικά, με επιταχυντή πήξεως  χωρίς gel διαχωρισμού, με ένδειξη πλήρωσης και ετικέτα για στοιχεία ασθενούς, να αναγράφεται το CE, LOT παραγωγής, REF, η μέθοδος αποστείρωσης, η ημερομηνία λήξης.     Διαστάσεων 13Χ75mm, με πιεστό πώμα ασφαλείας, στεγανής εφαρμογής και εύκολης διάτρησης, που να καλύπτει εξωτερικά το φιαλίδιο κατά 2cm. χωρητικότητας 4ml</t>
  </si>
  <si>
    <t>Φιαλίδια βιοχημικών προσδιορισμών, κενού, αποστειρωμένα, συνθετικά, με επιταχυντή πήξεως  χωρίς gel διαχωρισμού, με ένδειξη πλήρωσης και ετικέτα για στοιχεία ασθενούς, να αναγράφεται το CE, LOT παραγωγής, REF, η μέθοδος αποστείρωσης, η ημερομηνία λήξης.      Διαστάσεων 13Χ100mm, με πιεστό πώμα ασφαλείας, στεγανής εφαρμογής και εύκολης διάτρησης, που να καλύπτει εξωτερικά το φιαλίδιο κατά 2cm. χωρητικότητας 6ml</t>
  </si>
  <si>
    <t>Φιαλίδια βιοχημικών προσδιορισμών, κενού, αποστειρωμένα, συνθετικά, με επιταχυντή πήξεως  χωρίς gel διαχωρισμού, με ένδειξη πλήρωσης και ετικέτα για στοιχεία ασθενούς, να αναγράφεται το CE, LOT παραγωγής, REF, η μέθοδος αποστείρωσης, η ημερομηνία λήξης.      Διαστάσεων 16Χ100mm, με πιεστό πώμα ασφαλείας, στεγανής εφαρμογής και εύκολης διάτρησης, που να καλύπτει εξωτερικά το φιαλίδιο κατά 2cm. χωρητικότητας 10ml</t>
  </si>
  <si>
    <t>Φιαλίδια χρόνου προθρομβίνης, αποστειρωμένα, συνθετικά, διπλού τοιχώματος, ολικής πληρώσεως, με αντιπηκτικό SODIUM CITRATE 3,2% - 0,109M, με ένδειξη πλήρωσης και ετικέτα για στοιχεία ασθενούς, να αναγράφεται το CE, LOT παραγωγής, REF, ή μέθοδος αποστείρωσης, η ημερομηνία λήξης.                                   Διαστάσεων 13Χ75mm, με πιεστό πώμα ασφαλείας, στεγανής εφαρμογής και εύκολης διάτρησης, που να καλύπτει εξωτερικά το φιαλίδιο κατά 2cm.                            Χωρητικότητας 1,8ml</t>
  </si>
  <si>
    <t>Φιαλίδια χρόνου προθρομβίνης, αποστειρωμένα, συνθετικά, διπλού τοιχώματος, ολικής πληρώσεως, με αντιπηκτικό SODIUM CITRATE 3,2% - 0,109M, με ένδειξη πλήρωσης και ετικέτα για στοιχεία ασθενούς, να αναγράφεται το CE, LOT παραγωγής, REF, ή μέθοδος αποστείρωσης, η ημερομηνία λήξης.  διαστάσεων 13Χ75mm, με πιεστό πώμα ασφαλείας, στεγανής εφαρμογής και εύκολης διάτρησης, που να καλύπτει εξωτερικά το φιαλίδιο κατά 2cm.                       Χωρητικότητας 2,7ml</t>
  </si>
  <si>
    <t>Φιαλίδια χρόνου προθρομβίνης, αποστειρωμένα, γυάλινα σιλικοναρισμένα, ολικής πληρώσεως, με αντιπηκτικό SODIUM CITRATE 3,2% - 0,105M, με ένδειξη πλήρωσης και ετικέτα για στοιχεία ασθενούς, να αναγράφεται το CE, LOT παραγωγής, REF, ή μέθοδος αποστείρωσης, η ημερομηνία λήξης.                                         Διαστάσεων 13Χ75mm, με πιεστό πώμα ασφαλείας, στεγανής εφαρμογής και εύκολης διάτρησης, που να καλύπτει εξωτερικά το φιαλίδιο κατά 2cm.                                  Χωρητικότητας 4,5ml</t>
  </si>
  <si>
    <t>Φιαλίδια ΤΚΕ, κενού, αποστειρωμένα, γυάλινα, με αντιπηκτικό SODIUM CITRATE 3,8% - 0,129M, με ένδειξη πλήρωσης και ετικέτα για στοιχεία ασθενούς, να αναγράφεται το CE, LOT παραγωγής, REF, ή μέθοδος αποστείρωσης, η ημερομηνία λήξης.  διαστάσεων 13Χ75mm, με πιεστό πώμα ασφαλείας, στεγανής εφαρμογής και εύκολης διάτρησης, που να καλύπτει εξωτερικά το φιαλίδιο κατά 2cm.                       Χωρητικότητας 1,6ml</t>
  </si>
  <si>
    <t>Φιαλίδια ΤΚΕ, κενού, αποστειρωμένα, γυάλινα, με αντιπηκτικό SODIUM CITRATE 3,8% - 0,129M, με ένδειξη πλήρωσης και ετικέτα για στοιχεία ασθενούς, να αναγράφεται το CE, LOT παραγωγής, REF, ή μέθοδος αποστείρωσης, η ημερομηνία λήξης.  διαστάσεων 13Χ75mm, με πιεστό πώμα ασφαλείας, στεγανής εφαρμογής και εύκολης διάτρησης, που να καλύπτει εξωτερικά το φιαλίδιο κατά 2cm.                        Χωρητικότητας 2,4ml</t>
  </si>
  <si>
    <t>Φιαλίδια γενικής αίματος, κενού αέρα, αποστειρωμένα, συνθετικά άθραυστα, με ένδειξη πλήρωσης και ετικέτα για στοιχεία ασθενούς, να αναγράφεται το CE, LOT παραγωγής, REF, η μέθοδος αποστείρωσης και η ημερομηνία λήξης. Κατάλληλα για χρήση σε αυτοματοποιημένα κλειστά προαναλυτικά συστήματα  διαστάσεων 13Χ75mm, με πιεστό πώμα ασφαλείας, στεγανής εφαρμογής και εύκολης διάτρησης, που να καλύπτει εξωτερικά το φιαλίδιο κατά 2cm. - Χωρητικότητας 2ml με αντιπηκτικό 3,6mg EDTA  K3</t>
  </si>
  <si>
    <t>Φιαλίδια γενικής αίματος, κενού αέρα, αποστειρωμένα, συνθετικά άθραυστα, με ένδειξη πλήρωσης και ετικέτα για στοιχεία ασθενούς, να αναγράφεται το CE, LOT παραγωγής, REF, η μέθοδος αποστείρωσης και η ημερομηνία λήξης. Κατάλληλα για χρήση σε αυτοματοποιημένα κλειστά προαναλυτικά συστήματα  διαστάσεων 13Χ75mm, με πιεστό πώμα ασφαλείας, στεγανής εφαρμογής και εύκολης διάτρησης, που να καλύπτει εξωτερικά το φιαλίδιο κατά 2cm. - Χωρητικότητας 3ml με αντιπηκτικό 5,4mg EDTA  K3</t>
  </si>
  <si>
    <t>Φιαλίδια βιοχημικών προσδιορισμών, κενού, αποστειρωμένα, συνθετικά, με επιταχυντή πήξεως και gel διαχωρισμού, με ένδειξη πλήρωσης και ετικέτα για στοιχεία ασθενούς, να αναγράφεται το CE, LOT παραγωγής, REF, ή μέθοδος αποστείρωσης, η ημερομηνία λήξης. Κατάλληλα για χρήση σε αυτοματοποιημένα κλειστά προαναλυτικά συστήματα                      Διαστάσεων 13Χ75mm, με πιεστό πώμα ασφαλείας, στεγανής εφαρμογής και εύκολης διάτρησης, που να καλύπτει εξωτερικά το φιαλίδιο κατά 2cm. χωρητικότητας 3,5ml</t>
  </si>
  <si>
    <t>Φιαλίδια βιοχημικών προσδιορισμών, κενού, αποστειρωμένα, συνθετικά, με επιταχυντή πήξεως και gel διαχωρισμού, με ένδειξη πλήρωσης και ετικέτα για στοιχεία ασθενούς, να αναγράφεται το CE, LOT παραγωγής, REF, ή μέθοδος αποστείρωσης, η ημερομηνία λήξης. Κατάλληλα για χρήση σε αυτοματοποιημένα κλειστά προαναλυτικά συστήματα                      Διαστάσεων 13Χ100mm, με πιεστό πώμα ασφαλείας, στεγανής εφαρμογής και εύκολης διάτρησης, που να καλύπτει εξωτερικά το φιαλίδιο κατά 2cm. χωρητικότητας 5ml</t>
  </si>
  <si>
    <t>Φιαλίδια βιοχημικών προσδιορισμών, κενού, αποστειρωμένα, συνθετικά, με επιταχυντή πήξεως  χωρίς gel διαχωρισμού, με ένδειξη πλήρωσης και ετικέτα για στοιχεία ασθενούς, να αναγράφεται το CE, LOT παραγωγής, REF, ή μέθοδος αποστείρωσης, η ημερομηνία λήξης. Κατάλληλα για χρήση σε αυτοματοποιημένα κλειστά προαναλυτικά συστήματα                      Διαστάσεων 13Χ75mm, με πιεστό πώμα ασφαλείας, στεγανής εφαρμογής και εύκολης διάτρησης, που να καλύπτει εξωτερικά το φιαλίδιο κατά 2cm. χωρητικότητας 4ml</t>
  </si>
  <si>
    <t>Φιαλίδια βιοχημικών προσδιορισμών, κενού, αποστειρωμένα, συνθετικά, με επιταχυντή πήξεως  χωρίς gel διαχωρισμού, με ένδειξη πλήρωσης και ετικέτα για στοιχεία ασθενούς, να αναγράφεται το CE, LOT παραγωγής, REF, ή μέθοδος αποστείρωσης, η ημερομηνία λήξης. Κατάλληλα για χρήση σε αυτοματοποιημένα κλειστά προαναλυτικά συστήματα                          Διαστάσεων 13Χ100mm, με πιεστό πώμα ασφαλείας, στεγανής εφαρμογής και εύκολης διάτρησης, που να καλύπτει εξωτερικά το φιαλίδιο κατά 2cm. χωρητικότητας 6ml</t>
  </si>
  <si>
    <t>Φιαλίδια βιοχημικών προσδιορισμών, κενού, αποστειρωμένα, συνθετικά, με επιταχυντή πήξεως  χωρίς gel διαχωρισμού, με ένδειξη πλήρωσης και ετικέτα για στοιχεία ασθενούς, να αναγράφεται το CE, LOT παραγωγής, REF, ή μέθοδος αποστείρωσης, η ημερομηνία λήξης. Κατάλληλα για χρήση σε αυτοματοποιημένα κλειστά προαναλυτικά συστήματα                            Διαστάσεων 16Χ100mm, με πιεστό πώμα ασφαλείας, στεγανής εφαρμογής και εύκολης διάτρησης, που να καλύπτει εξωτερικά το φιαλίδιο κατά 2cm. χωρητικότητας 10ml</t>
  </si>
  <si>
    <t>Φιαλίδια παιδιατρικά - νεογνών. Ανοικτού τύπου, αποστειρωμένα, με σκαφάκι συλλογής αίματος. Τα φιαλίδια να δέχονται πρόσθετο στέλεχος που κουμπώνει στο κάτω, μέρος του φιαλιδίου, προσδίδωντας του επιπλέον ύψος, για διευκόλυνση κατά την διάρκεια της φυγοκέντρισης.                                                         - με αντιπηκτικό EDTA χωρητικότητας  αίματος : 250-500 μλ. (κατάλληλο για όλους τους τύπους δειγματολειπτών των αιματολογικών αναλυτών).</t>
  </si>
  <si>
    <t>Φιαλίδια παιδιατρικά - νεογνών. Ανοικτού τύπου, αποστειρωμένα, με σκαφάκι συλλογής αίματος. Τα φιαλίδια να δέχονται πρόσθετο στέλεχος που κουμπώνει στο κάτω, μέρος του φιαλιδίου, προσδίδωντας του επιπλέον ύψος, για διευκόλυνση κατά την διάρκεια της φυγοκέντρισης.                                                           - βιοχημικών προσδιοριμών  χωρητικότητας  αίματος : 250-500 μλ.</t>
  </si>
  <si>
    <t>Φιαλίδια παιδιατρικά - νεογνών. Ανοικτού τύπου, αποστειρωμένα, με σκαφάκι συλλογής αίματος. Τα φιαλίδια να δέχονται πρόσθετο στέλεχος που κουμπώνει στο κάτω, μέρος του φιαλιδίου, προσδίδωντας του επιπλέον ύψος, για διευκόλυνση κατά την διάρκεια της φυγοκέντρισης.                                                           - βιοχημικών προσδιορισμών με gel διαχωρισμού  χωρητικότητας  αίματος : 400-600μλ</t>
  </si>
  <si>
    <t>Υποδοχείς σωληναρίων, μιάς χρήσεως, για τις βελόνες και πεταλούδες αιμοληψίας (βιδωτοί) Φορέας και βελόνες πρέπει να είναι συμβατά. Η οικονομική αξιολόγηση θα γίνει αθροιστικά για τα δύο είδη.</t>
  </si>
  <si>
    <t>Υποδοχείς σωληναρίων,  με αυτόματη απόρριψη βελονών αιμοληψίας, βελονών αιμοληψίας ασφαλείας και πεταλούδων αιμοληψίας (κουμπωτοί) . Φορέας και βελόνες πρέπει να είναι συμβατά. Η οικονομική αξιολόγηση θα γίνει αθροιστικά για τα δύο είδη.</t>
  </si>
  <si>
    <t>Βελόνες αιμοληψίας-διατρήσεως σωληναρίων κενού, με ενσωματωμένο μη αποσπώμενο προστατευτικό κάλυμμα για λόγους ασφαλείας, 21G σε ατομική αποστειρωμένη συσκευασία.  Η ασφάλιση της βελόνας να γίνεται με το ένα χέρι, ταυτοχρόνως με την έξοδο   από την φλέβα, με εύκολο τρόπο, εμφανή και μη αναστρέψιμα.  Φορέας και βελόνες πρέπει να είναι συμβατά. Η οικονομική αξιολόγηση θα γίνει αθροιστικά για τα δύο είδη.</t>
  </si>
  <si>
    <t>Βελόνες αιμοληψίας-διατρήσεως σωληναρίων κενού, με ενσωματωμένο μη αποσπώμενο προστατευτικό κάλυμμα για λόγους ασφαλείας, 22G σε ατομική αποστειρωμένη συσκευασία.  Η ασφάλιση της βελόνας να γίνεται με το ένα χέρι, ταυτοχρόνως με την έξοδο   από την φλέβα, με εύκολο τρόπο, εμφανή και μη αναστρέψιμα.  Φορέας και βελόνες πρέπει να είναι συμβατά. Η οικονομική αξιολόγηση θα γίνει αθροιστικά για τα δύο είδη.</t>
  </si>
  <si>
    <t>Βελόνες αιμοληψίας-διατρήσεως σωληναρίων κενού, με ενσωματωμένο μη αποσπώμενο προστατευτικό κάλυμμα για λόγους ασφαλείας, 21G σε ατομική αποστειρωμένη συσκευασία και προβιδωμένο τον υποδοχέα (έτοιμη για χρήση).   Η ασφάλιση της βελόνας να γίνεται με το ένα χέρι, ταυτοχρόνως με την έξοδο   από την φλέβα, με εύκολο τρόπο, εμφανή και μη αναστρέψιμα.  Φορέας και βελόνες πρέπει να είναι συμβατά. Η οικονομική αξιολόγηση θα γίνει αθροιστικά για τα δύο είδη.</t>
  </si>
  <si>
    <t>Πεταλούδες αιμοληψίας- διατρήσεως σωληναρίων κενού, με μηχανισμό αυτόματης αναρρόφησης της βελόνας από την φλέβα και ταυτόχρονη ασφάλισή της. Μίας χρήσης, αποστειρωμένη, σωληνίσκος κοντός (περίπου 178 mm) Ο μηχανισμός να ενεργοποιείται με το ένα χέρι, με τρόπο προφανή, γρήγορο και αποδοτικό,  21G</t>
  </si>
  <si>
    <t>Πεταλούδες αιμοληψίας- διατρήσεως σωληναρίων κενού, με μηχανισμό αυτόματης αναρρόφησης της βελόνας από την φλέβα και ταυτόχρονη ασφάλισή της. Μίας χρήσης, αποστειρωμένη, σωληνίσκος κοντός (περίπου 178 mm) Ο μηχανισμός να ενεργοποιείται με το ένα χέρι, με τρόπο προφανή, γρήγορο και αποδοτικό,   23G</t>
  </si>
  <si>
    <t>Πεταλούδες αιμοληψίας- διατρήσεως σωληναρίων κενού, με μηχανισμό αυτόματης αναρρόφησης της βελόνας από την φλέβα και ταυτόχρονη ασφάλισή της. Μίας χρήσης, αποστειρωμένη, σωληνίσκος κοντός (περίπου 178 mm) Ο μηχανισμός να ενεργοποιείται με το ένα χέρι, με τρόπο προφανή, γρήγορο και αποδοτικό,  25G</t>
  </si>
  <si>
    <t>Πεταλούδες αιμοληψίας- διατρήσεως σωληναρίων κενού, με μηχανισμό αυτόματης αναρρόφησης της βελόνας από την φλέβα και ταυτόχρονη ασφάλισή της. Μίας χρήσης, αποστειρωμένη, σωληνίσκος  μακρύς (περίπου 304 mm) Ο μηχανισμός να ενεργοποιείται με το ένα χέρι, με τρόπο προφανή, γρήγορο και αποδοτικό, 21G</t>
  </si>
  <si>
    <t>Πεταλούδες αιμοληψίας- διατρήσεως σωληναρίων κενού, με μηχανισμό αυτόματης αναρρόφησης της βελόνας από την φλέβα και ταυτόχρονη ασφάλισή της. Μίας χρήσης, αποστειρωμένη, σωληνίσκος  μακρύς (περίπου 304 mm) Ο μηχανισμός να ενεργοποιείται με το ένα χέρι, με τρόπο προφανή, γρήγορο και αποδοτικό, 23 G</t>
  </si>
  <si>
    <t>Πεταλούδες αιμοληψίας- διατρήσεως σωληναρίων κενού, με μηχανισμό αυτόματης αναρρόφησης της βελόνας από την φλέβα και ταυτόχρονη ασφάλισή της. Μίας χρήσης, αποστειρωμένη, σωληνίσκος  μακρύς (περίπου 304 mm) Ο μηχανισμός να ενεργοποιείται με το ένα χέρι, με τρόπο προφανή, γρήγορο και αποδοτικό, 25G</t>
  </si>
  <si>
    <t>Πεταλούδες αιμοληψίας- διατρήσεως σωληναρίων κενού, με μηχανισμό εγκόλπωσης της βελόνας από την φλέβα και ταυτόχρονη ασφάλισή της. Μίας χρήσης, αποστειρωμένη, σωληνίσκος κοντός (περίπου 178 mm) Ο μηχανισμός να ενεργοποιείται με το ένα χέρι, με τρόπο προφανή, γρήγορο και αποδοτικό,  21G</t>
  </si>
  <si>
    <t>Πεταλούδες αιμοληψίας- διατρήσεως σωληναρίων κενού, με μηχανισμό εγκόλπωσης της βελόνας από την φλέβα και ταυτόχρονη ασφάλισή της. Μίας χρήσης, αποστειρωμένη, σωληνίσκος κοντός (περίπου 178 mm) Ο μηχανισμός να ενεργοποιείται με το ένα χέρι, με τρόπο προφανή, γρήγορο και αποδοτικό,   23G</t>
  </si>
  <si>
    <t>Πεταλούδες αιμοληψίας- διατρήσεως σωληναρίων κενού, με μηχανισμό εγκόλπωσης της βελόνας από την φλέβα και ταυτόχρονη ασφάλισή της. Μίας χρήσης, αποστειρωμένη, σωληνίσκος κοντός (περίπου 178 mm) Ο μηχανισμός να ενεργοποιείται με το ένα χέρι, με τρόπο προφανή, γρήγορο και αποδοτικό,  25G</t>
  </si>
  <si>
    <t>Πεταλούδες αιμοληψίας- διατρήσεως σωληναρίων κενού, με μηχανισμό εγκόλπωσης της βελόνας από την φλέβα και ταυτόχρονη ασφάλισή της. Μίας χρήσης, αποστειρωμένη, σωληνίσκος  μακρύς (περίπου 304 mm) Ο μηχανισμός να ενεργοποιείται με το ένα χέρι, με τρόπο προφανή, γρήγορο και αποδοτικό,   23G</t>
  </si>
  <si>
    <t>Υποδοχείς σωληναρίων για άμεση σύνδεση σε βελόνες ή πεταλούδες ή καθετήρες, καθώς και σε φιαλίδια αιμοκαλιεργιών με ενιαίο ευθύ αυλό ροής του αίματος για την αποφυγή αιμολύσεως, με βιδωτό άκρο, σε ατομική αποστειρωμένη συσκευασία, μιας χρήσεως.  Φορέας και βελόνες πρέπει να είναι συμβατά. Η οικονομική αξιολόγηση θα γίνει αθροιστικά για τα δύο είδη.</t>
  </si>
  <si>
    <t>Δειγματοφορέας αίματος για αναλύσεις σε αναλυτή αερίων αίματος (σύριγγες αερίων αίματος) με ξηρή Ηπαρίνη  80 I.U. του 3cc,  για λήψη αρτηριακού αίματος από αρτηριακή γραμμή με λείο άκρο και πώμα .Να είναι σε ατομική συσκευασία  και να φέρει έμβολο ασφαλείας</t>
  </si>
  <si>
    <t>Δειγματοφορέας αίματος για αναλύσεις σε αναλυτή αερίων αίματος (σύριγγες αερίων αίματος) με ξηρή Ηπαρίνη  80 I.U. του 3cc με βιδωτό άκρο και πώμα.Να είναι σε ατομική συσκευασία  και να φέρει έμβολο ασφαλείας</t>
  </si>
  <si>
    <t>Δειγματοφορέας αίματος για αναλύσεις σε αναλυτή αερίων αίματος (σύριγγες αερίων αίματος) με ξηρή Ηπαρίνη 30 I.U. του 1cc για λήψη αρτηριακού αίματος από αρτηριακή γραμμή (με αρτηριακή πλήρωση του δειγματοφορέα) με λείο άκρο και πώμα.Να είναι σε ατομική συσκευασία  και να φέρει έμβολο ασφαλείας</t>
  </si>
  <si>
    <t>Δειγματοφορέας αίματος  για αναλύσεις σε αναλυτή αερίων αίματος (σύριγγες αερίων αίματος) με ξηρή Ηπαρίνη 30 I.U. του 1cc για λήψη αρτηριακού αίματος με βελόνα  25G,  (με αρτηριακή πλήρωση του δειγματοφορέα) με luer lok άκρο και πώμα.Να είναι σε ατομική συσκευασία  και να φέρει έμβολο ασφαλείας</t>
  </si>
  <si>
    <t>Δειγματοφορέας αίματος  για αναλύσεις σε αναλυτή αερίων αίματος (σύριγγες αερίων αίματος)) με ξηρή Ηπαρίνη 80 I.U. του 3cc για λήψη αρτηριακού αίματος με βελόνα ασφαλείας eclipse  23G  με ενσωματωμένο μη αποσπώμενο προστατευτικό κάλυμμα (με αρτηριακή πλήρωση του δειγματοφορέα) με βιδωτό άκρο και πώμα.Να είναι σε ατομική συσκευασία  και να φέρει έμβολο ασφαλείας</t>
  </si>
  <si>
    <t>Βελόνες vacytainer απλές   21G κουμπωτές (όχι βιδωτές).  Φορέας και βελόνες πρέπει να είναι συμβατά. Η οικονομική αξιολόγηση θα γίνει αθροιστικά για τα δύο είδη.</t>
  </si>
  <si>
    <t>Σωληνάρια γυάλινα κενού για ΤΚΕ, Sodium Citrate 3.2%.με μαύρο πώμα και ετικέτα αναγραφής στοιχείων, ο όγκος δείγματος να είναι μικρότερος των 1,3 ml, να φέρουν ειδική διπλή χαραγή στάθμης δείγματος έτσι ώστε να αποφέυγονται ανεπαρκέις ποσότητες δειγμάτων.</t>
  </si>
  <si>
    <t>Σωληνάρια πλαστικά αιμολύσεως (75x12mm των 5 ml) με στρογγυλή  βάση</t>
  </si>
  <si>
    <t>Σωληνάρια κενού αέρος με αντιπηκτικό SODIUM CITRATE για ΤΚΕ  όγκου  1,8 ml διαστάσεων 13Χ75mm (είτε με  συνοδό εξοπλισμό, είτε με στατώ).</t>
  </si>
  <si>
    <t>Φιαλίδια βιοχημικών προσδιορισμών, κενού, αποστειρωμένα, συνθετικά, με επιταχυντή πήξεως και gel διαχωρισμού, με ένδειξη πλήρωσης και ετικέτα για στοιχεία ασθενούς, να αναγράφεται το CE, LOT παραγωγής, REF, ή μέθοδος αποστείρωσης, η ημερομηνία λήξης.             Διαστάσεων 13Χ75mm, με πιεστό πώμα ασφαλείας, στεγανής εφαρμογής και εύκολης διάτρησης, που να καλύπτει εξωτερικά το φιαλίδιο κατά 2cm. χωρητικότητας 4ml</t>
  </si>
  <si>
    <t>ΟΙ  ΤΙΜΕΣ  ΕΙΝΑΙ ΕΝΔΕΙΚΤΙΚΈΣ &amp; ΟΙ ΠΟΣΟΤΗΤΕΣ  ΕΙΝΑΙ  ΚΑΤΑ ΠΡΟΣΈΓΓΙΣΗ</t>
  </si>
</sst>
</file>

<file path=xl/styles.xml><?xml version="1.0" encoding="utf-8"?>
<styleSheet xmlns="http://schemas.openxmlformats.org/spreadsheetml/2006/main">
  <numFmts count="3">
    <numFmt numFmtId="164" formatCode="0.000000"/>
    <numFmt numFmtId="165" formatCode="_-* #,##0.00\ _€_-;\-* #,##0.00\ _€_-;_-* \-??\ _€_-;_-@_-"/>
    <numFmt numFmtId="166" formatCode="_-* #,##0\ _€_-;\-* #,##0\ _€_-;_-* \-??\ _€_-;_-@_-"/>
  </numFmts>
  <fonts count="19">
    <font>
      <sz val="11"/>
      <color rgb="FF000000"/>
      <name val="Calibri"/>
      <family val="2"/>
      <charset val="161"/>
    </font>
    <font>
      <b/>
      <sz val="11"/>
      <color rgb="FF000000"/>
      <name val="Calibri"/>
      <family val="2"/>
      <charset val="161"/>
    </font>
    <font>
      <b/>
      <sz val="10"/>
      <color rgb="FF000000"/>
      <name val="Arial"/>
      <family val="2"/>
      <charset val="161"/>
    </font>
    <font>
      <b/>
      <sz val="13"/>
      <color rgb="FF000000"/>
      <name val="Calibri"/>
      <family val="2"/>
      <charset val="161"/>
    </font>
    <font>
      <b/>
      <sz val="11"/>
      <color rgb="FF000000"/>
      <name val="Arial"/>
      <family val="2"/>
      <charset val="1"/>
    </font>
    <font>
      <b/>
      <sz val="12"/>
      <color rgb="FF000000"/>
      <name val="Arial"/>
      <family val="2"/>
      <charset val="161"/>
    </font>
    <font>
      <b/>
      <i/>
      <sz val="10"/>
      <color rgb="FF000000"/>
      <name val="Times New Roman"/>
      <family val="1"/>
      <charset val="161"/>
    </font>
    <font>
      <b/>
      <sz val="12"/>
      <color rgb="FF000000"/>
      <name val="Arial"/>
      <family val="2"/>
      <charset val="1"/>
    </font>
    <font>
      <b/>
      <sz val="12"/>
      <name val="Arial"/>
      <family val="2"/>
      <charset val="1"/>
    </font>
    <font>
      <b/>
      <u/>
      <sz val="12"/>
      <color rgb="FF000000"/>
      <name val="Arial"/>
      <family val="2"/>
      <charset val="1"/>
    </font>
    <font>
      <sz val="12"/>
      <color rgb="FF000000"/>
      <name val="Calibri"/>
      <family val="2"/>
      <charset val="161"/>
    </font>
    <font>
      <sz val="11"/>
      <color rgb="FF000000"/>
      <name val="Arial"/>
      <family val="2"/>
      <charset val="1"/>
    </font>
    <font>
      <sz val="11"/>
      <name val="Arial"/>
      <family val="2"/>
      <charset val="161"/>
    </font>
    <font>
      <sz val="11"/>
      <color rgb="FF000000"/>
      <name val="Arial"/>
      <family val="2"/>
      <charset val="161"/>
    </font>
    <font>
      <b/>
      <sz val="12"/>
      <color rgb="FF000000"/>
      <name val="Calibri"/>
      <family val="2"/>
      <charset val="161"/>
    </font>
    <font>
      <sz val="11"/>
      <name val="Arial"/>
      <family val="2"/>
      <charset val="1"/>
    </font>
    <font>
      <sz val="12"/>
      <color rgb="FF000000"/>
      <name val="Times New Roman"/>
      <family val="1"/>
      <charset val="161"/>
    </font>
    <font>
      <u/>
      <sz val="12"/>
      <name val="Arial Black"/>
      <family val="2"/>
      <charset val="1"/>
    </font>
    <font>
      <sz val="11"/>
      <color rgb="FF000000"/>
      <name val="Calibri"/>
      <family val="2"/>
      <charset val="161"/>
    </font>
  </fonts>
  <fills count="2">
    <fill>
      <patternFill patternType="none"/>
    </fill>
    <fill>
      <patternFill patternType="gray125"/>
    </fill>
  </fills>
  <borders count="3">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diagonal/>
    </border>
  </borders>
  <cellStyleXfs count="2">
    <xf numFmtId="0" fontId="0" fillId="0" borderId="0"/>
    <xf numFmtId="165" fontId="18" fillId="0" borderId="0" applyBorder="0" applyProtection="0"/>
  </cellStyleXfs>
  <cellXfs count="35">
    <xf numFmtId="0" fontId="0" fillId="0" borderId="0" xfId="0"/>
    <xf numFmtId="0" fontId="0" fillId="0" borderId="0" xfId="0" applyFont="1"/>
    <xf numFmtId="0" fontId="0" fillId="0" borderId="0" xfId="0" applyFont="1" applyAlignment="1">
      <alignment horizontal="right"/>
    </xf>
    <xf numFmtId="0" fontId="1" fillId="0" borderId="0" xfId="0" applyFont="1" applyAlignment="1">
      <alignment horizontal="right"/>
    </xf>
    <xf numFmtId="0" fontId="0" fillId="0" borderId="0" xfId="0" applyBorder="1" applyAlignment="1">
      <alignment horizontal="right"/>
    </xf>
    <xf numFmtId="0" fontId="2" fillId="0" borderId="1" xfId="0" applyFont="1" applyBorder="1" applyAlignment="1">
      <alignment horizontal="center" wrapText="1"/>
    </xf>
    <xf numFmtId="0" fontId="3" fillId="0" borderId="1" xfId="0" applyFont="1" applyBorder="1" applyAlignment="1">
      <alignment wrapText="1"/>
    </xf>
    <xf numFmtId="164" fontId="4" fillId="0" borderId="0" xfId="0" applyNumberFormat="1" applyFont="1"/>
    <xf numFmtId="0" fontId="5" fillId="0" borderId="1" xfId="0" applyFont="1" applyBorder="1" applyAlignment="1">
      <alignment wrapText="1"/>
    </xf>
    <xf numFmtId="0" fontId="6" fillId="0" borderId="1" xfId="0" applyFont="1" applyBorder="1" applyAlignment="1">
      <alignment horizontal="center" wrapText="1"/>
    </xf>
    <xf numFmtId="0" fontId="5" fillId="0" borderId="1" xfId="0" applyFont="1" applyBorder="1" applyAlignment="1">
      <alignment horizontal="center" wrapText="1"/>
    </xf>
    <xf numFmtId="164" fontId="7" fillId="0" borderId="1" xfId="0" applyNumberFormat="1" applyFont="1" applyBorder="1" applyAlignment="1">
      <alignment horizontal="center" wrapText="1"/>
    </xf>
    <xf numFmtId="166" fontId="8" fillId="0" borderId="1" xfId="1" applyNumberFormat="1" applyFont="1" applyBorder="1" applyAlignment="1" applyProtection="1">
      <alignment horizontal="center" wrapText="1"/>
    </xf>
    <xf numFmtId="0" fontId="9" fillId="0" borderId="1" xfId="0" applyFont="1" applyBorder="1" applyAlignment="1">
      <alignment horizontal="center" wrapText="1"/>
    </xf>
    <xf numFmtId="0" fontId="0" fillId="0" borderId="0" xfId="0" applyBorder="1" applyAlignment="1">
      <alignment horizontal="center"/>
    </xf>
    <xf numFmtId="0" fontId="10" fillId="0" borderId="1" xfId="0" applyFont="1" applyBorder="1" applyAlignment="1">
      <alignment horizontal="center" wrapText="1"/>
    </xf>
    <xf numFmtId="164" fontId="11" fillId="0" borderId="1" xfId="0" applyNumberFormat="1" applyFont="1" applyBorder="1" applyAlignment="1">
      <alignment horizontal="right" wrapText="1"/>
    </xf>
    <xf numFmtId="166" fontId="12" fillId="0" borderId="1" xfId="1" applyNumberFormat="1" applyFont="1" applyBorder="1" applyAlignment="1" applyProtection="1">
      <alignment horizontal="right" wrapText="1"/>
    </xf>
    <xf numFmtId="0" fontId="4" fillId="0" borderId="1" xfId="0" applyFont="1" applyBorder="1"/>
    <xf numFmtId="0" fontId="1" fillId="0" borderId="1" xfId="0" applyFont="1" applyBorder="1" applyAlignment="1">
      <alignment horizontal="center" wrapText="1"/>
    </xf>
    <xf numFmtId="0" fontId="10" fillId="0" borderId="1" xfId="0" applyFont="1" applyBorder="1" applyAlignment="1">
      <alignment wrapText="1"/>
    </xf>
    <xf numFmtId="0" fontId="1" fillId="0" borderId="1" xfId="0" applyFont="1" applyBorder="1" applyAlignment="1">
      <alignment horizontal="center"/>
    </xf>
    <xf numFmtId="0" fontId="1" fillId="0" borderId="2" xfId="0" applyFont="1" applyBorder="1" applyAlignment="1">
      <alignment horizontal="center"/>
    </xf>
    <xf numFmtId="164" fontId="11" fillId="0" borderId="2" xfId="0" applyNumberFormat="1" applyFont="1" applyBorder="1" applyAlignment="1">
      <alignment horizontal="right" wrapText="1"/>
    </xf>
    <xf numFmtId="166" fontId="13" fillId="0" borderId="1" xfId="1" applyNumberFormat="1" applyFont="1" applyBorder="1" applyAlignment="1" applyProtection="1">
      <alignment horizontal="right" wrapText="1"/>
    </xf>
    <xf numFmtId="0" fontId="0" fillId="0" borderId="0" xfId="0" applyFont="1" applyBorder="1" applyAlignment="1">
      <alignment horizontal="right"/>
    </xf>
    <xf numFmtId="164" fontId="11" fillId="0" borderId="1" xfId="0" applyNumberFormat="1" applyFont="1" applyBorder="1" applyAlignment="1">
      <alignment horizontal="right" vertical="center" wrapText="1"/>
    </xf>
    <xf numFmtId="0" fontId="14" fillId="0" borderId="1" xfId="0" applyFont="1" applyBorder="1" applyAlignment="1">
      <alignment wrapText="1"/>
    </xf>
    <xf numFmtId="164" fontId="15" fillId="0" borderId="1" xfId="0" applyNumberFormat="1" applyFont="1" applyBorder="1" applyAlignment="1">
      <alignment horizontal="right" wrapText="1"/>
    </xf>
    <xf numFmtId="0" fontId="16" fillId="0" borderId="1" xfId="0" applyFont="1" applyBorder="1" applyAlignment="1">
      <alignment wrapText="1"/>
    </xf>
    <xf numFmtId="0" fontId="10" fillId="0" borderId="1" xfId="0" applyFont="1" applyBorder="1" applyAlignment="1">
      <alignment horizontal="justify" vertical="center"/>
    </xf>
    <xf numFmtId="0" fontId="10" fillId="0" borderId="1" xfId="0" applyFont="1" applyBorder="1" applyAlignment="1">
      <alignment horizontal="justify" vertical="center" wrapText="1"/>
    </xf>
    <xf numFmtId="0" fontId="17" fillId="0" borderId="1" xfId="0" applyFont="1" applyBorder="1" applyAlignment="1">
      <alignment horizontal="justify" vertical="center"/>
    </xf>
    <xf numFmtId="0" fontId="0" fillId="0" borderId="1" xfId="0" applyFont="1" applyBorder="1" applyAlignment="1">
      <alignment horizontal="right"/>
    </xf>
    <xf numFmtId="164" fontId="4" fillId="0" borderId="1" xfId="0" applyNumberFormat="1" applyFont="1" applyBorder="1" applyAlignment="1">
      <alignment horizontal="right"/>
    </xf>
  </cellXfs>
  <cellStyles count="2">
    <cellStyle name="Κανονικό" xfId="0" builtinId="0"/>
    <cellStyle name="Κόμμα"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F57"/>
  <sheetViews>
    <sheetView tabSelected="1" zoomScale="67" zoomScaleNormal="67" workbookViewId="0">
      <selection activeCell="D57" sqref="D4:D57"/>
    </sheetView>
  </sheetViews>
  <sheetFormatPr defaultRowHeight="15"/>
  <cols>
    <col min="1" max="1" width="6.140625"/>
    <col min="2" max="2" width="52" style="1"/>
    <col min="3" max="3" width="18.140625" style="2"/>
    <col min="4" max="4" width="18.28515625" style="2"/>
    <col min="5" max="5" width="23.140625" style="3"/>
    <col min="6" max="6" width="16.7109375" style="4"/>
    <col min="7" max="7" width="8.5703125"/>
    <col min="8" max="8" width="19.7109375"/>
    <col min="9" max="1025" width="8.5703125"/>
  </cols>
  <sheetData>
    <row r="1" spans="1:6" ht="75.75" customHeight="1">
      <c r="A1" s="5"/>
      <c r="B1" s="6" t="s">
        <v>0</v>
      </c>
      <c r="C1"/>
      <c r="D1"/>
      <c r="E1" s="7"/>
      <c r="F1"/>
    </row>
    <row r="2" spans="1:6" ht="37.9" customHeight="1">
      <c r="A2" s="5" t="s">
        <v>1</v>
      </c>
      <c r="B2" s="8" t="s">
        <v>2</v>
      </c>
      <c r="C2"/>
      <c r="D2"/>
      <c r="E2" s="7"/>
      <c r="F2"/>
    </row>
    <row r="3" spans="1:6" ht="51.2" customHeight="1">
      <c r="A3" s="9"/>
      <c r="B3" s="10" t="s">
        <v>3</v>
      </c>
      <c r="C3" s="11" t="s">
        <v>4</v>
      </c>
      <c r="D3" s="12" t="s">
        <v>5</v>
      </c>
      <c r="E3" s="13" t="s">
        <v>6</v>
      </c>
      <c r="F3" s="14"/>
    </row>
    <row r="4" spans="1:6" ht="141.4" customHeight="1">
      <c r="A4" s="5">
        <v>1</v>
      </c>
      <c r="B4" s="15" t="s">
        <v>7</v>
      </c>
      <c r="C4" s="16">
        <v>5.6911000000000003E-2</v>
      </c>
      <c r="D4" s="17">
        <v>252700</v>
      </c>
      <c r="E4" s="18">
        <f t="shared" ref="E4:E35" si="0">(C4*D4)</f>
        <v>14381.4097</v>
      </c>
      <c r="F4"/>
    </row>
    <row r="5" spans="1:6" ht="140.25" customHeight="1">
      <c r="A5" s="5">
        <v>2</v>
      </c>
      <c r="B5" s="15" t="s">
        <v>8</v>
      </c>
      <c r="C5" s="16">
        <v>6.9000000000000006E-2</v>
      </c>
      <c r="D5" s="17">
        <v>342150</v>
      </c>
      <c r="E5" s="18">
        <f t="shared" si="0"/>
        <v>23608.350000000002</v>
      </c>
      <c r="F5"/>
    </row>
    <row r="6" spans="1:6" ht="139.15" customHeight="1">
      <c r="A6" s="5">
        <v>3</v>
      </c>
      <c r="B6" s="15" t="s">
        <v>9</v>
      </c>
      <c r="C6" s="16">
        <v>0.08</v>
      </c>
      <c r="D6" s="17">
        <v>292500</v>
      </c>
      <c r="E6" s="18">
        <f t="shared" si="0"/>
        <v>23400</v>
      </c>
      <c r="F6"/>
    </row>
    <row r="7" spans="1:6" ht="137.1" customHeight="1">
      <c r="A7" s="5">
        <v>4</v>
      </c>
      <c r="B7" s="15" t="s">
        <v>10</v>
      </c>
      <c r="C7" s="16">
        <v>0.08</v>
      </c>
      <c r="D7" s="17">
        <v>2000</v>
      </c>
      <c r="E7" s="18">
        <f t="shared" si="0"/>
        <v>160</v>
      </c>
      <c r="F7"/>
    </row>
    <row r="8" spans="1:6" ht="160.35" customHeight="1">
      <c r="A8" s="19">
        <v>5</v>
      </c>
      <c r="B8" s="20" t="s">
        <v>11</v>
      </c>
      <c r="C8" s="16">
        <v>0.12</v>
      </c>
      <c r="D8" s="17">
        <v>66000</v>
      </c>
      <c r="E8" s="18">
        <f t="shared" si="0"/>
        <v>7920</v>
      </c>
      <c r="F8"/>
    </row>
    <row r="9" spans="1:6" ht="138.19999999999999" customHeight="1">
      <c r="A9" s="19">
        <v>6</v>
      </c>
      <c r="B9" s="20" t="s">
        <v>12</v>
      </c>
      <c r="C9" s="16">
        <v>0.217</v>
      </c>
      <c r="D9" s="17">
        <v>4000</v>
      </c>
      <c r="E9" s="18">
        <f t="shared" si="0"/>
        <v>868</v>
      </c>
    </row>
    <row r="10" spans="1:6" ht="139.15" customHeight="1">
      <c r="A10" s="19">
        <v>7</v>
      </c>
      <c r="B10" s="20" t="s">
        <v>13</v>
      </c>
      <c r="C10" s="16">
        <v>0.12</v>
      </c>
      <c r="D10" s="17">
        <v>3000</v>
      </c>
      <c r="E10" s="18">
        <f t="shared" si="0"/>
        <v>360</v>
      </c>
      <c r="F10"/>
    </row>
    <row r="11" spans="1:6" ht="143.65" customHeight="1">
      <c r="A11" s="19">
        <v>8</v>
      </c>
      <c r="B11" s="20" t="s">
        <v>14</v>
      </c>
      <c r="C11" s="16">
        <v>8.4000000000000005E-2</v>
      </c>
      <c r="D11" s="17">
        <v>205500</v>
      </c>
      <c r="E11" s="18">
        <f t="shared" si="0"/>
        <v>17262</v>
      </c>
      <c r="F11"/>
    </row>
    <row r="12" spans="1:6" ht="139.15" customHeight="1">
      <c r="A12" s="19">
        <v>9</v>
      </c>
      <c r="B12" s="20" t="s">
        <v>15</v>
      </c>
      <c r="C12" s="16">
        <v>0.19</v>
      </c>
      <c r="D12" s="17">
        <v>25000</v>
      </c>
      <c r="E12" s="18">
        <f t="shared" si="0"/>
        <v>4750</v>
      </c>
      <c r="F12"/>
    </row>
    <row r="13" spans="1:6" ht="143.65" customHeight="1">
      <c r="A13" s="19">
        <v>10</v>
      </c>
      <c r="B13" s="20" t="s">
        <v>16</v>
      </c>
      <c r="C13" s="16">
        <v>7.7235999999999999E-2</v>
      </c>
      <c r="D13" s="17">
        <v>132900</v>
      </c>
      <c r="E13" s="18">
        <f t="shared" si="0"/>
        <v>10264.6644</v>
      </c>
      <c r="F13"/>
    </row>
    <row r="14" spans="1:6" ht="139.15" customHeight="1">
      <c r="A14" s="21">
        <v>11</v>
      </c>
      <c r="B14" s="20" t="s">
        <v>17</v>
      </c>
      <c r="C14" s="16">
        <v>0.09</v>
      </c>
      <c r="D14" s="17">
        <v>300</v>
      </c>
      <c r="E14" s="18">
        <f t="shared" si="0"/>
        <v>27</v>
      </c>
    </row>
    <row r="15" spans="1:6" ht="141.4" customHeight="1">
      <c r="A15" s="21">
        <v>12</v>
      </c>
      <c r="B15" s="20" t="s">
        <v>18</v>
      </c>
      <c r="C15" s="16">
        <v>9.9186999999999997E-2</v>
      </c>
      <c r="D15" s="17">
        <v>218700</v>
      </c>
      <c r="E15" s="18">
        <f t="shared" si="0"/>
        <v>21692.196899999999</v>
      </c>
      <c r="F15"/>
    </row>
    <row r="16" spans="1:6" ht="159.19999999999999" customHeight="1">
      <c r="A16" s="19">
        <v>13</v>
      </c>
      <c r="B16" s="20" t="s">
        <v>19</v>
      </c>
      <c r="C16" s="16">
        <v>7.8E-2</v>
      </c>
      <c r="D16" s="17">
        <v>159250</v>
      </c>
      <c r="E16" s="18">
        <f t="shared" si="0"/>
        <v>12421.5</v>
      </c>
      <c r="F16"/>
    </row>
    <row r="17" spans="1:6" ht="154.9" customHeight="1">
      <c r="A17" s="21">
        <v>14</v>
      </c>
      <c r="B17" s="20" t="s">
        <v>20</v>
      </c>
      <c r="C17" s="16">
        <v>0.12</v>
      </c>
      <c r="D17" s="17">
        <v>28150</v>
      </c>
      <c r="E17" s="18">
        <f t="shared" si="0"/>
        <v>3378</v>
      </c>
      <c r="F17"/>
    </row>
    <row r="18" spans="1:6" ht="158.1" customHeight="1">
      <c r="A18" s="21">
        <v>15</v>
      </c>
      <c r="B18" s="20" t="s">
        <v>21</v>
      </c>
      <c r="C18" s="16">
        <v>7.8E-2</v>
      </c>
      <c r="D18" s="17">
        <v>128400</v>
      </c>
      <c r="E18" s="18">
        <f t="shared" si="0"/>
        <v>10015.200000000001</v>
      </c>
      <c r="F18"/>
    </row>
    <row r="19" spans="1:6" ht="138.19999999999999" customHeight="1">
      <c r="A19" s="21">
        <v>16</v>
      </c>
      <c r="B19" s="20" t="s">
        <v>22</v>
      </c>
      <c r="C19" s="16">
        <v>0.1</v>
      </c>
      <c r="D19" s="17">
        <v>111950</v>
      </c>
      <c r="E19" s="18">
        <f t="shared" si="0"/>
        <v>11195</v>
      </c>
      <c r="F19"/>
    </row>
    <row r="20" spans="1:6" ht="137.1" customHeight="1">
      <c r="A20" s="21">
        <v>17</v>
      </c>
      <c r="B20" s="20" t="s">
        <v>23</v>
      </c>
      <c r="C20" s="16">
        <v>0.1</v>
      </c>
      <c r="D20" s="17">
        <v>4000</v>
      </c>
      <c r="E20" s="18">
        <f t="shared" si="0"/>
        <v>400</v>
      </c>
      <c r="F20"/>
    </row>
    <row r="21" spans="1:6" ht="171.6" customHeight="1">
      <c r="A21" s="22">
        <v>18</v>
      </c>
      <c r="B21" s="20" t="s">
        <v>24</v>
      </c>
      <c r="C21" s="23">
        <v>0.11</v>
      </c>
      <c r="D21" s="17">
        <v>62000</v>
      </c>
      <c r="E21" s="18">
        <f t="shared" si="0"/>
        <v>6820</v>
      </c>
      <c r="F21"/>
    </row>
    <row r="22" spans="1:6" ht="170.45" customHeight="1">
      <c r="A22" s="21">
        <v>19</v>
      </c>
      <c r="B22" s="20" t="s">
        <v>25</v>
      </c>
      <c r="C22" s="16">
        <v>6.6000000000000003E-2</v>
      </c>
      <c r="D22" s="17">
        <v>79000</v>
      </c>
      <c r="E22" s="18">
        <f t="shared" si="0"/>
        <v>5214</v>
      </c>
      <c r="F22"/>
    </row>
    <row r="23" spans="1:6" ht="174.95" customHeight="1">
      <c r="A23" s="21">
        <v>20</v>
      </c>
      <c r="B23" s="20" t="s">
        <v>26</v>
      </c>
      <c r="C23" s="16">
        <v>0.16</v>
      </c>
      <c r="D23" s="17">
        <v>40000</v>
      </c>
      <c r="E23" s="18">
        <f t="shared" si="0"/>
        <v>6400</v>
      </c>
    </row>
    <row r="24" spans="1:6" ht="164.85" customHeight="1">
      <c r="A24" s="21">
        <v>21</v>
      </c>
      <c r="B24" s="20" t="s">
        <v>27</v>
      </c>
      <c r="C24" s="16">
        <v>0.12</v>
      </c>
      <c r="D24" s="17">
        <v>77000</v>
      </c>
      <c r="E24" s="18">
        <f t="shared" si="0"/>
        <v>9240</v>
      </c>
      <c r="F24"/>
    </row>
    <row r="25" spans="1:6" ht="179.25" customHeight="1">
      <c r="A25" s="21">
        <v>22</v>
      </c>
      <c r="B25" s="20" t="s">
        <v>28</v>
      </c>
      <c r="C25" s="16">
        <v>0.13200000000000001</v>
      </c>
      <c r="D25" s="17">
        <v>300000</v>
      </c>
      <c r="E25" s="18">
        <f t="shared" si="0"/>
        <v>39600</v>
      </c>
    </row>
    <row r="26" spans="1:6" ht="168.2" customHeight="1">
      <c r="A26" s="21">
        <v>23</v>
      </c>
      <c r="B26" s="20" t="s">
        <v>29</v>
      </c>
      <c r="C26" s="16">
        <v>0.13200000000000001</v>
      </c>
      <c r="D26" s="17">
        <v>300</v>
      </c>
      <c r="E26" s="18">
        <f t="shared" si="0"/>
        <v>39.6</v>
      </c>
    </row>
    <row r="27" spans="1:6" s="1" customFormat="1" ht="169.35" customHeight="1">
      <c r="A27" s="21">
        <v>24</v>
      </c>
      <c r="B27" s="20" t="s">
        <v>30</v>
      </c>
      <c r="C27" s="16">
        <v>0.154</v>
      </c>
      <c r="D27" s="24">
        <v>105500</v>
      </c>
      <c r="E27" s="18">
        <f t="shared" si="0"/>
        <v>16247</v>
      </c>
      <c r="F27" s="25"/>
    </row>
    <row r="28" spans="1:6" ht="145.9" customHeight="1">
      <c r="A28" s="19">
        <v>25</v>
      </c>
      <c r="B28" s="20" t="s">
        <v>31</v>
      </c>
      <c r="C28" s="16">
        <v>0.13500000000000001</v>
      </c>
      <c r="D28" s="17">
        <v>24500</v>
      </c>
      <c r="E28" s="18">
        <f t="shared" si="0"/>
        <v>3307.5</v>
      </c>
      <c r="F28"/>
    </row>
    <row r="29" spans="1:6" ht="123.6" customHeight="1">
      <c r="A29" s="19">
        <v>26</v>
      </c>
      <c r="B29" s="20" t="s">
        <v>32</v>
      </c>
      <c r="C29" s="16">
        <v>0.25</v>
      </c>
      <c r="D29" s="17">
        <v>1500</v>
      </c>
      <c r="E29" s="18">
        <f t="shared" si="0"/>
        <v>375</v>
      </c>
      <c r="F29"/>
    </row>
    <row r="30" spans="1:6" ht="125.85" customHeight="1">
      <c r="A30" s="19">
        <v>27</v>
      </c>
      <c r="B30" s="20" t="s">
        <v>33</v>
      </c>
      <c r="C30" s="16">
        <v>0.25</v>
      </c>
      <c r="D30" s="17">
        <v>2300</v>
      </c>
      <c r="E30" s="18">
        <f t="shared" si="0"/>
        <v>575</v>
      </c>
      <c r="F30"/>
    </row>
    <row r="31" spans="1:6" ht="72.400000000000006" customHeight="1">
      <c r="A31" s="5">
        <v>28</v>
      </c>
      <c r="B31" s="20" t="s">
        <v>34</v>
      </c>
      <c r="C31" s="26">
        <v>0.03</v>
      </c>
      <c r="D31" s="17">
        <v>13500</v>
      </c>
      <c r="E31" s="18">
        <f t="shared" si="0"/>
        <v>405</v>
      </c>
      <c r="F31"/>
    </row>
    <row r="32" spans="1:6" ht="95.85" customHeight="1">
      <c r="A32" s="5">
        <v>29</v>
      </c>
      <c r="B32" s="20" t="s">
        <v>35</v>
      </c>
      <c r="C32" s="26">
        <v>0.14399999999999999</v>
      </c>
      <c r="D32" s="17">
        <v>1150</v>
      </c>
      <c r="E32" s="18">
        <f t="shared" si="0"/>
        <v>165.6</v>
      </c>
      <c r="F32"/>
    </row>
    <row r="33" spans="1:6" ht="135.94999999999999" customHeight="1">
      <c r="A33" s="5">
        <v>30</v>
      </c>
      <c r="B33" s="20" t="s">
        <v>36</v>
      </c>
      <c r="C33" s="26">
        <v>0.06</v>
      </c>
      <c r="D33" s="17">
        <v>237400</v>
      </c>
      <c r="E33" s="18">
        <f t="shared" si="0"/>
        <v>14244</v>
      </c>
      <c r="F33"/>
    </row>
    <row r="34" spans="1:6" ht="138.19999999999999" customHeight="1">
      <c r="A34" s="5">
        <v>31</v>
      </c>
      <c r="B34" s="20" t="s">
        <v>37</v>
      </c>
      <c r="C34" s="26">
        <v>6.5000000000000002E-2</v>
      </c>
      <c r="D34" s="17">
        <v>16000</v>
      </c>
      <c r="E34" s="18">
        <f t="shared" si="0"/>
        <v>1040</v>
      </c>
      <c r="F34"/>
    </row>
    <row r="35" spans="1:6" ht="152.65" customHeight="1">
      <c r="A35" s="5">
        <v>32</v>
      </c>
      <c r="B35" s="20" t="s">
        <v>38</v>
      </c>
      <c r="C35" s="16">
        <v>0.06</v>
      </c>
      <c r="D35" s="17">
        <v>16200</v>
      </c>
      <c r="E35" s="18">
        <f t="shared" si="0"/>
        <v>972</v>
      </c>
      <c r="F35"/>
    </row>
    <row r="36" spans="1:6" ht="112.5" customHeight="1">
      <c r="A36" s="5">
        <v>33</v>
      </c>
      <c r="B36" s="20" t="s">
        <v>39</v>
      </c>
      <c r="C36" s="16">
        <v>0.38</v>
      </c>
      <c r="D36" s="17">
        <v>10540</v>
      </c>
      <c r="E36" s="18">
        <f t="shared" ref="E36:E67" si="1">(C36*D36)</f>
        <v>4005.2000000000003</v>
      </c>
      <c r="F36"/>
    </row>
    <row r="37" spans="1:6" ht="110.25" customHeight="1">
      <c r="A37" s="5">
        <v>34</v>
      </c>
      <c r="B37" s="20" t="s">
        <v>40</v>
      </c>
      <c r="C37" s="16">
        <v>0.38</v>
      </c>
      <c r="D37" s="17">
        <v>1440</v>
      </c>
      <c r="E37" s="18">
        <f t="shared" si="1"/>
        <v>547.20000000000005</v>
      </c>
      <c r="F37"/>
    </row>
    <row r="38" spans="1:6" ht="110.25" customHeight="1">
      <c r="A38" s="5">
        <v>35</v>
      </c>
      <c r="B38" s="27" t="s">
        <v>41</v>
      </c>
      <c r="C38" s="16">
        <v>0.52</v>
      </c>
      <c r="D38" s="17">
        <v>2040</v>
      </c>
      <c r="E38" s="18">
        <f t="shared" si="1"/>
        <v>1060.8</v>
      </c>
      <c r="F38"/>
    </row>
    <row r="39" spans="1:6" ht="108" customHeight="1">
      <c r="A39" s="5">
        <v>36</v>
      </c>
      <c r="B39" s="20" t="s">
        <v>42</v>
      </c>
      <c r="C39" s="16">
        <v>1.3576999999999999</v>
      </c>
      <c r="D39" s="17">
        <v>1000</v>
      </c>
      <c r="E39" s="18">
        <f t="shared" si="1"/>
        <v>1357.6999999999998</v>
      </c>
      <c r="F39"/>
    </row>
    <row r="40" spans="1:6" ht="112.5" customHeight="1">
      <c r="A40" s="5">
        <v>37</v>
      </c>
      <c r="B40" s="20" t="s">
        <v>43</v>
      </c>
      <c r="C40" s="16">
        <v>1.75</v>
      </c>
      <c r="D40" s="17">
        <v>60</v>
      </c>
      <c r="E40" s="18">
        <f t="shared" si="1"/>
        <v>105</v>
      </c>
      <c r="F40"/>
    </row>
    <row r="41" spans="1:6" ht="110.25" customHeight="1">
      <c r="A41" s="5">
        <v>38</v>
      </c>
      <c r="B41" s="20" t="s">
        <v>44</v>
      </c>
      <c r="C41" s="16">
        <v>0.52</v>
      </c>
      <c r="D41" s="17">
        <v>2000</v>
      </c>
      <c r="E41" s="18">
        <f t="shared" si="1"/>
        <v>1040</v>
      </c>
      <c r="F41"/>
    </row>
    <row r="42" spans="1:6" ht="110.25">
      <c r="A42" s="5">
        <v>39</v>
      </c>
      <c r="B42" s="20" t="s">
        <v>45</v>
      </c>
      <c r="C42" s="16">
        <v>0.05</v>
      </c>
      <c r="D42" s="17">
        <v>101200</v>
      </c>
      <c r="E42" s="18">
        <f t="shared" si="1"/>
        <v>5060</v>
      </c>
      <c r="F42"/>
    </row>
    <row r="43" spans="1:6" ht="95.85" customHeight="1">
      <c r="A43" s="5">
        <v>40</v>
      </c>
      <c r="B43" s="20" t="s">
        <v>46</v>
      </c>
      <c r="C43" s="16">
        <v>0.05</v>
      </c>
      <c r="D43" s="17">
        <v>16000</v>
      </c>
      <c r="E43" s="18">
        <f t="shared" si="1"/>
        <v>800</v>
      </c>
      <c r="F43"/>
    </row>
    <row r="44" spans="1:6" ht="92.45" customHeight="1">
      <c r="A44" s="5">
        <v>41</v>
      </c>
      <c r="B44" s="20" t="s">
        <v>47</v>
      </c>
      <c r="C44" s="16">
        <v>0.05</v>
      </c>
      <c r="D44" s="17">
        <v>5380</v>
      </c>
      <c r="E44" s="18">
        <f t="shared" si="1"/>
        <v>269</v>
      </c>
      <c r="F44"/>
    </row>
    <row r="45" spans="1:6" ht="93.6" customHeight="1">
      <c r="A45" s="5">
        <v>42</v>
      </c>
      <c r="B45" s="20" t="s">
        <v>48</v>
      </c>
      <c r="C45" s="16">
        <v>3.6999999999999998E-2</v>
      </c>
      <c r="D45" s="17">
        <v>5250</v>
      </c>
      <c r="E45" s="18">
        <f t="shared" si="1"/>
        <v>194.25</v>
      </c>
      <c r="F45"/>
    </row>
    <row r="46" spans="1:6" ht="122.45" customHeight="1">
      <c r="A46" s="5">
        <v>43</v>
      </c>
      <c r="B46" s="20" t="s">
        <v>49</v>
      </c>
      <c r="C46" s="16">
        <v>0.73170000000000002</v>
      </c>
      <c r="D46" s="17">
        <v>600</v>
      </c>
      <c r="E46" s="18">
        <f t="shared" si="1"/>
        <v>439.02</v>
      </c>
      <c r="F46"/>
    </row>
    <row r="47" spans="1:6" ht="94.7" customHeight="1">
      <c r="A47" s="5">
        <v>44</v>
      </c>
      <c r="B47" s="20" t="s">
        <v>50</v>
      </c>
      <c r="C47" s="28">
        <v>0.9</v>
      </c>
      <c r="D47" s="17">
        <v>50000</v>
      </c>
      <c r="E47" s="18">
        <f t="shared" si="1"/>
        <v>45000</v>
      </c>
      <c r="F47"/>
    </row>
    <row r="48" spans="1:6" ht="79.150000000000006" customHeight="1">
      <c r="A48" s="5">
        <v>45</v>
      </c>
      <c r="B48" s="20" t="s">
        <v>51</v>
      </c>
      <c r="C48" s="28">
        <v>0.9</v>
      </c>
      <c r="D48" s="17">
        <v>10000</v>
      </c>
      <c r="E48" s="18">
        <f t="shared" si="1"/>
        <v>9000</v>
      </c>
      <c r="F48"/>
    </row>
    <row r="49" spans="1:6" ht="95.85" customHeight="1">
      <c r="A49" s="5">
        <v>46</v>
      </c>
      <c r="B49" s="20" t="s">
        <v>52</v>
      </c>
      <c r="C49" s="28">
        <v>0.9</v>
      </c>
      <c r="D49" s="17">
        <v>14000</v>
      </c>
      <c r="E49" s="18">
        <f t="shared" si="1"/>
        <v>12600</v>
      </c>
      <c r="F49"/>
    </row>
    <row r="50" spans="1:6" ht="96.95" customHeight="1">
      <c r="A50" s="5">
        <v>47</v>
      </c>
      <c r="B50" s="20" t="s">
        <v>53</v>
      </c>
      <c r="C50" s="28">
        <v>1.155</v>
      </c>
      <c r="D50" s="17">
        <v>1000</v>
      </c>
      <c r="E50" s="18">
        <f t="shared" si="1"/>
        <v>1155</v>
      </c>
      <c r="F50"/>
    </row>
    <row r="51" spans="1:6" ht="124.7" customHeight="1">
      <c r="A51" s="5">
        <v>48</v>
      </c>
      <c r="B51" s="20" t="s">
        <v>54</v>
      </c>
      <c r="C51" s="28">
        <v>1.24</v>
      </c>
      <c r="D51" s="17">
        <v>60</v>
      </c>
      <c r="E51" s="18">
        <f t="shared" si="1"/>
        <v>74.400000000000006</v>
      </c>
      <c r="F51"/>
    </row>
    <row r="52" spans="1:6" ht="69" customHeight="1">
      <c r="A52" s="5">
        <v>49</v>
      </c>
      <c r="B52" s="20" t="s">
        <v>55</v>
      </c>
      <c r="C52" s="28">
        <v>0.1</v>
      </c>
      <c r="D52" s="17">
        <v>300000</v>
      </c>
      <c r="E52" s="18">
        <f t="shared" si="1"/>
        <v>30000</v>
      </c>
      <c r="F52"/>
    </row>
    <row r="53" spans="1:6" ht="102.4" customHeight="1">
      <c r="A53" s="5">
        <v>50</v>
      </c>
      <c r="B53" s="29" t="s">
        <v>56</v>
      </c>
      <c r="C53" s="28">
        <v>0.3</v>
      </c>
      <c r="D53" s="17">
        <v>5000</v>
      </c>
      <c r="E53" s="18">
        <f t="shared" si="1"/>
        <v>1500</v>
      </c>
      <c r="F53"/>
    </row>
    <row r="54" spans="1:6" ht="43.35" customHeight="1">
      <c r="A54" s="5">
        <v>51</v>
      </c>
      <c r="B54" s="30" t="s">
        <v>57</v>
      </c>
      <c r="C54" s="28">
        <v>9.2999999999999992E-3</v>
      </c>
      <c r="D54" s="17">
        <v>4000</v>
      </c>
      <c r="E54" s="18">
        <f t="shared" si="1"/>
        <v>37.199999999999996</v>
      </c>
      <c r="F54"/>
    </row>
    <row r="55" spans="1:6" ht="52.35" customHeight="1">
      <c r="A55" s="5">
        <v>52</v>
      </c>
      <c r="B55" s="30" t="s">
        <v>58</v>
      </c>
      <c r="C55" s="28">
        <v>0.35</v>
      </c>
      <c r="D55" s="17">
        <v>2800</v>
      </c>
      <c r="E55" s="18">
        <f t="shared" si="1"/>
        <v>979.99999999999989</v>
      </c>
      <c r="F55"/>
    </row>
    <row r="56" spans="1:6" ht="141.4" customHeight="1">
      <c r="A56" s="5">
        <v>53</v>
      </c>
      <c r="B56" s="31" t="s">
        <v>59</v>
      </c>
      <c r="C56" s="28">
        <v>0.12</v>
      </c>
      <c r="D56" s="17">
        <v>17000</v>
      </c>
      <c r="E56" s="18">
        <f t="shared" si="1"/>
        <v>2040</v>
      </c>
    </row>
    <row r="57" spans="1:6" ht="76.900000000000006" customHeight="1">
      <c r="A57" s="5"/>
      <c r="B57" s="32" t="s">
        <v>60</v>
      </c>
      <c r="C57" s="16"/>
      <c r="D57" s="33"/>
      <c r="E57" s="34"/>
    </row>
  </sheetData>
  <pageMargins left="0.70833333333333304" right="0.70833333333333304" top="0.74791666666666701" bottom="0.74791666666666701" header="0.51180555555555496" footer="0.51180555555555496"/>
  <pageSetup paperSize="0" scale="0" firstPageNumber="0" orientation="portrait" usePrinterDefaults="0" horizontalDpi="0" verticalDpi="0" copies="0"/>
</worksheet>
</file>

<file path=xl/worksheets/sheet2.xml><?xml version="1.0" encoding="utf-8"?>
<worksheet xmlns="http://schemas.openxmlformats.org/spreadsheetml/2006/main" xmlns:r="http://schemas.openxmlformats.org/officeDocument/2006/relationships">
  <dimension ref="A1"/>
  <sheetViews>
    <sheetView zoomScaleNormal="100" workbookViewId="0">
      <selection activeCellId="1" sqref="D4:D57 A1"/>
    </sheetView>
  </sheetViews>
  <sheetFormatPr defaultRowHeight="15"/>
  <cols>
    <col min="1" max="1025" width="8.5703125"/>
  </cols>
  <sheetData/>
  <pageMargins left="0.7" right="0.7" top="0.75" bottom="0.75"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dimension ref="A1"/>
  <sheetViews>
    <sheetView zoomScaleNormal="100" workbookViewId="0">
      <selection activeCellId="1" sqref="D4:D57 A1"/>
    </sheetView>
  </sheetViews>
  <sheetFormatPr defaultRowHeight="15"/>
  <cols>
    <col min="1" max="1025" width="8.5703125"/>
  </cols>
  <sheetData/>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292</TotalTime>
  <Application>Microsoft Excel</Application>
  <DocSecurity>0</DocSecurity>
  <ScaleCrop>false</ScaleCrop>
  <HeadingPairs>
    <vt:vector size="2" baseType="variant">
      <vt:variant>
        <vt:lpstr>Φύλλα εργασίας</vt:lpstr>
      </vt:variant>
      <vt:variant>
        <vt:i4>3</vt:i4>
      </vt:variant>
    </vt:vector>
  </HeadingPairs>
  <TitlesOfParts>
    <vt:vector size="3" baseType="lpstr">
      <vt:lpstr>Φύλλο1</vt:lpstr>
      <vt:lpstr>Φύλλο2</vt:lpstr>
      <vt:lpstr>Φύλλο3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vchristofyllakis</cp:lastModifiedBy>
  <cp:revision>18</cp:revision>
  <cp:lastPrinted>2016-07-07T14:08:56Z</cp:lastPrinted>
  <dcterms:created xsi:type="dcterms:W3CDTF">2006-10-17T10:06:23Z</dcterms:created>
  <dcterms:modified xsi:type="dcterms:W3CDTF">2016-07-11T07:03:35Z</dcterms:modified>
  <dc:language>el-GR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